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https://texasforestservice-my.sharepoint.com/personal/griley_tfs_tamu_edu/Documents/Documents/FSYS/Grants/Water/"/>
    </mc:Choice>
  </mc:AlternateContent>
  <xr:revisionPtr revIDLastSave="0" documentId="14_{FB208DED-92A7-4EF1-9B1C-A576379A2B39}" xr6:coauthVersionLast="36" xr6:coauthVersionMax="36" xr10:uidLastSave="{00000000-0000-0000-0000-000000000000}"/>
  <bookViews>
    <workbookView xWindow="-120" yWindow="-120" windowWidth="24240" windowHeight="13140" xr2:uid="{458FF38F-460B-4B5F-BB44-379839AB80CF}"/>
  </bookViews>
  <sheets>
    <sheet name="Worksheet Example" sheetId="9" r:id="rId1"/>
    <sheet name="Descriptions" sheetId="10" r:id="rId2"/>
  </sheets>
  <definedNames>
    <definedName name="_xlnm.Print_Area" localSheetId="1">Descriptions!$A$1:$B$10</definedName>
    <definedName name="_xlnm.Print_Area" localSheetId="0">'Worksheet Example'!$A:$E</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9" l="1"/>
  <c r="B11" i="9" l="1"/>
  <c r="E10" i="9" s="1"/>
  <c r="E14" i="9"/>
  <c r="B5" i="9"/>
  <c r="E17" i="9"/>
  <c r="E4" i="9" l="1"/>
  <c r="B9" i="9"/>
  <c r="B8" i="9"/>
  <c r="E7" i="9" l="1"/>
  <c r="B22" i="9"/>
  <c r="E22" i="9" l="1"/>
  <c r="E24" i="9" s="1"/>
  <c r="B24" i="9"/>
</calcChain>
</file>

<file path=xl/sharedStrings.xml><?xml version="1.0" encoding="utf-8"?>
<sst xmlns="http://schemas.openxmlformats.org/spreadsheetml/2006/main" count="54" uniqueCount="51">
  <si>
    <t xml:space="preserve">Detailed Budget Items by </t>
  </si>
  <si>
    <t>Federal</t>
  </si>
  <si>
    <t>State Match</t>
  </si>
  <si>
    <t>Other Match</t>
  </si>
  <si>
    <t>Object Class Categories</t>
  </si>
  <si>
    <t>$</t>
  </si>
  <si>
    <t>Totals</t>
  </si>
  <si>
    <t>a. Personnel</t>
  </si>
  <si>
    <t>b. Fringe Benefits</t>
  </si>
  <si>
    <t>c. Travel</t>
  </si>
  <si>
    <t>d. Equipment</t>
  </si>
  <si>
    <t>e. Supplies</t>
  </si>
  <si>
    <t>f. Contractual</t>
  </si>
  <si>
    <t>Example: Fringe (1 0.75 FTE Volunteer Coordinator)</t>
  </si>
  <si>
    <t>(Generally not allowed)</t>
  </si>
  <si>
    <t>Example: Office and field supplies (paper, gloves, shovel, pruners)</t>
  </si>
  <si>
    <t>Example: Watering, 3-year contract</t>
  </si>
  <si>
    <t>Example: Fringe 1 0.25 FTE Grant/Project Manager</t>
  </si>
  <si>
    <t>*</t>
  </si>
  <si>
    <t>* No Match required as long as project occurs 100% within CJEST disadvanteaged areas or provides drinking water to CJEST Disadvantaged communities</t>
  </si>
  <si>
    <r>
      <rPr>
        <b/>
        <i/>
        <sz val="11"/>
        <color theme="1"/>
        <rFont val="Calibri"/>
        <family val="2"/>
        <scheme val="minor"/>
      </rPr>
      <t>Budget Overview:</t>
    </r>
    <r>
      <rPr>
        <i/>
        <sz val="11"/>
        <color theme="1"/>
        <rFont val="Calibri"/>
        <family val="2"/>
        <scheme val="minor"/>
      </rPr>
      <t xml:space="preserve"> [Provide a description of each category tied into project goals and objectives]</t>
    </r>
  </si>
  <si>
    <t xml:space="preserve">Example: Salary 1 0.25 FTE Grant/Project Manager @$300/day </t>
  </si>
  <si>
    <t>Example: Salary 1 0.50 FTE Volunteer Coordinator @$200/day</t>
  </si>
  <si>
    <t>Example: 50 3 gal trees</t>
  </si>
  <si>
    <t>Example: Daily and overnight trips for community engagement and site visits by field personnel, 6 total trips at average $110/trip</t>
  </si>
  <si>
    <t xml:space="preserve">Budget Category </t>
  </si>
  <si>
    <t>Descriptions</t>
  </si>
  <si>
    <t>Fringe</t>
  </si>
  <si>
    <t>Travel</t>
  </si>
  <si>
    <t>Equipment</t>
  </si>
  <si>
    <t>Supplies</t>
  </si>
  <si>
    <t>Contractual</t>
  </si>
  <si>
    <t>Other</t>
  </si>
  <si>
    <t>This refers to wages and salaries paid to employees of the
grantee organization who are directly involved in grant implementation.
This line item does not include personnel hired by the sub-grantee; those
costs are included in the “Contractual” line item.</t>
  </si>
  <si>
    <t>Personnel</t>
  </si>
  <si>
    <t>Refers to travel costs of personnel that are reasonable and
necessary to effectively manage and carry out grant activities, provide
oversight, or measure program effectiveness. Air travel, when necessary,
should be obtained at the lowest possible customary standard (coach or
equivalent fare). Travel costs may be charged on an actual basis, or on a
per-diem or mileage basis in lieu of actual costs. This line item does not
include travel expenses of the sub-grantee, which are included in the
“Contractual” line item.</t>
  </si>
  <si>
    <t>Refers to non-expendable personal property that has a useful
life of more than one year and a per-unit cost of $5,000 or more. The only
type of equipment that may be acquired with Federal funds is equipment
necessary for the operation of the grant. If purchased, the cost of the
equipment is to be prorated over the projected life of the equipment to
determine the cost to the grant. Use of grant funds to purchase equipment
with a unit cost of $5,000 or more requires special review and approval
from the Grant Officer prior to purchase. Shipping, delivery, and
installation, if necessary, are a normal part of the cost of equipment and
should be included in the budgeted amount.</t>
  </si>
  <si>
    <t>Direct costs that do not fit any of the aforementioned categories,
such as rent for buildings used to conduct grant activities, utilities, leased
equipment, child care, transportation expenses, tuition for training, etc.</t>
  </si>
  <si>
    <t>Total Direct Costs</t>
  </si>
  <si>
    <t>Indirect Costs</t>
  </si>
  <si>
    <t>TOTAL</t>
  </si>
  <si>
    <r>
      <t xml:space="preserve">Total Direct Cost </t>
    </r>
    <r>
      <rPr>
        <i/>
        <sz val="11"/>
        <rFont val="Arial"/>
        <family val="2"/>
      </rPr>
      <t>(sum of a through f</t>
    </r>
    <r>
      <rPr>
        <sz val="11"/>
        <rFont val="Arial"/>
        <family val="2"/>
      </rPr>
      <t>)</t>
    </r>
  </si>
  <si>
    <t xml:space="preserve">All consumable materials costing less than $5,000 per unit;
other goods such as copy paper, pens and pencils, computers; any
materials needed to conduct training, agreements for evaluating the grant,
providing training, etc. Shipping and delivery are a normal
part of the cost of supplies and should be included in the budgeted
amount. </t>
  </si>
  <si>
    <t xml:space="preserve">The cost of benefits paid to the personnel on the grant,
including the cost of employer’s share of FICA, health insurance, workers’
compensation, and vacation. The budget worksheet for this category should contain
descriptive information about what specific fringe benefits are being
charged to the grant, including the fringe benefit percentage. </t>
  </si>
  <si>
    <t>Sum of the direct costs after each
category is completed (auto-calculated on worksheet).</t>
  </si>
  <si>
    <t>If the grantee has an approved indirect cost rate and
wishes to apply it to this grant, a copy of the indirect cost agreement
signed by the issuing Federal agency must be attached to the grant
proposal.</t>
  </si>
  <si>
    <t>Indirect Cost**</t>
  </si>
  <si>
    <t xml:space="preserve">* * Up to 20% of the total project budget can be used as administrative costs. These include any indirect expenses required by an applying organization. Indirect costs are allowable but supporting documentation of federal indirect cost agreement is required.  </t>
  </si>
  <si>
    <t xml:space="preserve">The cost of any contract or sub-grant agreement. Contractual costs could include sick leave, holidays, or unemployment insurance. The total costs of all sub-grant contracts are reflected in this line item. </t>
  </si>
  <si>
    <t>g. Other</t>
  </si>
  <si>
    <t xml:space="preserve">Example: Specialized training for project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</si>
</sst>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family val="2"/>
      <scheme val="minor"/>
    </font>
    <font>
      <sz val="11"/>
      <color theme="1"/>
      <name val="Calibri"/>
      <family val="2"/>
      <scheme val="minor"/>
    </font>
    <font>
      <b/>
      <sz val="11"/>
      <color theme="1"/>
      <name val="Arial"/>
      <family val="2"/>
    </font>
    <font>
      <b/>
      <sz val="11"/>
      <color rgb="FF000000"/>
      <name val="Arial"/>
      <family val="2"/>
    </font>
    <font>
      <i/>
      <sz val="11"/>
      <color theme="1"/>
      <name val="Arial"/>
      <family val="2"/>
    </font>
    <font>
      <b/>
      <sz val="11"/>
      <color theme="1"/>
      <name val="Calibri"/>
      <family val="2"/>
      <scheme val="minor"/>
    </font>
    <font>
      <b/>
      <sz val="11"/>
      <name val="Arial"/>
      <family val="2"/>
    </font>
    <font>
      <sz val="11"/>
      <name val="Arial"/>
      <family val="2"/>
    </font>
    <font>
      <i/>
      <sz val="11"/>
      <name val="Arial"/>
      <family val="2"/>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D9D9D9"/>
        <bgColor indexed="64"/>
      </patternFill>
    </fill>
  </fills>
  <borders count="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s>
  <cellStyleXfs count="1">
    <xf numFmtId="0" fontId="0" fillId="0" borderId="0"/>
  </cellStyleXfs>
  <cellXfs count="27">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left" vertical="center" wrapText="1" indent="1"/>
    </xf>
    <xf numFmtId="0" fontId="4" fillId="0" borderId="2" xfId="0" applyFont="1" applyBorder="1" applyAlignment="1">
      <alignment horizontal="left" vertical="center" wrapText="1" indent="1"/>
    </xf>
    <xf numFmtId="164" fontId="1" fillId="0" borderId="4" xfId="0" applyNumberFormat="1" applyFont="1" applyBorder="1" applyAlignment="1">
      <alignment vertical="center" wrapText="1"/>
    </xf>
    <xf numFmtId="0" fontId="5" fillId="0" borderId="0" xfId="0" applyFont="1" applyAlignment="1">
      <alignment vertical="center"/>
    </xf>
    <xf numFmtId="0" fontId="0" fillId="0" borderId="0" xfId="0" applyAlignment="1">
      <alignment vertical="center"/>
    </xf>
    <xf numFmtId="0" fontId="6" fillId="0" borderId="2" xfId="0" applyFont="1" applyBorder="1" applyAlignment="1">
      <alignment horizontal="left" vertical="center" wrapText="1" indent="2"/>
    </xf>
    <xf numFmtId="0" fontId="5" fillId="0" borderId="0" xfId="0" applyFont="1"/>
    <xf numFmtId="0" fontId="6" fillId="0" borderId="5" xfId="0" applyFont="1" applyBorder="1" applyAlignment="1">
      <alignment horizontal="left" vertical="center" wrapText="1" indent="2"/>
    </xf>
    <xf numFmtId="164" fontId="1" fillId="0" borderId="5" xfId="0" applyNumberFormat="1" applyFont="1" applyBorder="1" applyAlignment="1">
      <alignment vertical="center" wrapText="1"/>
    </xf>
    <xf numFmtId="164" fontId="0" fillId="0" borderId="0" xfId="0" applyNumberFormat="1"/>
    <xf numFmtId="0" fontId="6" fillId="0" borderId="0" xfId="0" applyFont="1" applyAlignment="1">
      <alignment horizontal="left" vertical="center" wrapText="1" indent="2"/>
    </xf>
    <xf numFmtId="164" fontId="0" fillId="0" borderId="4" xfId="0" applyNumberFormat="1" applyBorder="1" applyAlignment="1">
      <alignment vertical="center"/>
    </xf>
    <xf numFmtId="164" fontId="5" fillId="0" borderId="5" xfId="0" applyNumberFormat="1" applyFont="1" applyBorder="1" applyAlignment="1">
      <alignment vertical="center" wrapText="1"/>
    </xf>
    <xf numFmtId="164" fontId="5" fillId="0" borderId="4" xfId="0" applyNumberFormat="1" applyFont="1" applyBorder="1" applyAlignment="1">
      <alignment vertical="center" wrapText="1"/>
    </xf>
    <xf numFmtId="164" fontId="0" fillId="0" borderId="4" xfId="0" applyNumberFormat="1" applyFont="1" applyBorder="1" applyAlignment="1">
      <alignment vertical="center" wrapText="1"/>
    </xf>
    <xf numFmtId="0" fontId="0" fillId="0" borderId="0" xfId="0" applyAlignment="1">
      <alignment vertical="top"/>
    </xf>
    <xf numFmtId="0" fontId="0" fillId="0" borderId="0" xfId="0" applyAlignment="1">
      <alignmen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left" vertical="center" wrapText="1"/>
    </xf>
    <xf numFmtId="0" fontId="9"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4E527-6587-487E-B3AD-703FB2A079B1}">
  <sheetPr>
    <pageSetUpPr fitToPage="1"/>
  </sheetPr>
  <dimension ref="A1:I33"/>
  <sheetViews>
    <sheetView tabSelected="1" topLeftCell="A22" zoomScale="120" zoomScaleNormal="120" workbookViewId="0">
      <selection activeCell="H26" sqref="H26"/>
    </sheetView>
  </sheetViews>
  <sheetFormatPr defaultRowHeight="15" x14ac:dyDescent="0.25"/>
  <cols>
    <col min="1" max="1" width="84.42578125" customWidth="1"/>
    <col min="2" max="2" width="13.28515625" bestFit="1" customWidth="1"/>
    <col min="3" max="3" width="10.42578125" customWidth="1"/>
    <col min="5" max="5" width="11.7109375" customWidth="1"/>
    <col min="7" max="8" width="10.5703125" bestFit="1" customWidth="1"/>
    <col min="9" max="9" width="12" bestFit="1" customWidth="1"/>
    <col min="10" max="10" width="16.140625" customWidth="1"/>
    <col min="14" max="14" width="13.42578125" bestFit="1" customWidth="1"/>
  </cols>
  <sheetData>
    <row r="1" spans="1:5" ht="15.75" thickBot="1" x14ac:dyDescent="0.3"/>
    <row r="2" spans="1:5" ht="30" x14ac:dyDescent="0.25">
      <c r="A2" s="1" t="s">
        <v>0</v>
      </c>
      <c r="B2" s="3" t="s">
        <v>1</v>
      </c>
      <c r="C2" s="3" t="s">
        <v>2</v>
      </c>
      <c r="D2" s="3" t="s">
        <v>3</v>
      </c>
      <c r="E2" s="3"/>
    </row>
    <row r="3" spans="1:5" ht="15.75" thickBot="1" x14ac:dyDescent="0.3">
      <c r="A3" s="2" t="s">
        <v>4</v>
      </c>
      <c r="B3" s="4" t="s">
        <v>5</v>
      </c>
      <c r="C3" s="4" t="s">
        <v>5</v>
      </c>
      <c r="D3" s="4" t="s">
        <v>5</v>
      </c>
      <c r="E3" s="4" t="s">
        <v>6</v>
      </c>
    </row>
    <row r="4" spans="1:5" ht="16.5" customHeight="1" thickBot="1" x14ac:dyDescent="0.3">
      <c r="A4" s="5" t="s">
        <v>7</v>
      </c>
      <c r="B4" s="7"/>
      <c r="C4" s="16" t="s">
        <v>18</v>
      </c>
      <c r="D4" s="19" t="s">
        <v>18</v>
      </c>
      <c r="E4" s="7">
        <f>SUM(B5:B6)</f>
        <v>37500</v>
      </c>
    </row>
    <row r="5" spans="1:5" ht="15.75" thickBot="1" x14ac:dyDescent="0.3">
      <c r="A5" s="6" t="s">
        <v>21</v>
      </c>
      <c r="B5" s="7">
        <f>15000</f>
        <v>15000</v>
      </c>
      <c r="C5" s="7"/>
      <c r="D5" s="7"/>
      <c r="E5" s="7"/>
    </row>
    <row r="6" spans="1:5" ht="15.75" thickBot="1" x14ac:dyDescent="0.3">
      <c r="A6" s="6" t="s">
        <v>22</v>
      </c>
      <c r="B6" s="7">
        <v>22500</v>
      </c>
      <c r="C6" s="7"/>
      <c r="D6" s="7"/>
      <c r="E6" s="7"/>
    </row>
    <row r="7" spans="1:5" ht="15.75" thickBot="1" x14ac:dyDescent="0.3">
      <c r="A7" s="5" t="s">
        <v>8</v>
      </c>
      <c r="B7" s="7"/>
      <c r="C7" s="7"/>
      <c r="D7" s="7"/>
      <c r="E7" s="7">
        <f>SUM(B8:B9)</f>
        <v>11250</v>
      </c>
    </row>
    <row r="8" spans="1:5" ht="15.75" thickBot="1" x14ac:dyDescent="0.3">
      <c r="A8" s="6" t="s">
        <v>17</v>
      </c>
      <c r="B8" s="7">
        <f>B5*0.3</f>
        <v>4500</v>
      </c>
      <c r="C8" s="7"/>
      <c r="D8" s="7"/>
      <c r="E8" s="7"/>
    </row>
    <row r="9" spans="1:5" ht="15.75" thickBot="1" x14ac:dyDescent="0.3">
      <c r="A9" s="6" t="s">
        <v>13</v>
      </c>
      <c r="B9" s="7">
        <f>B6*0.3</f>
        <v>6750</v>
      </c>
      <c r="C9" s="7"/>
      <c r="D9" s="7"/>
      <c r="E9" s="7"/>
    </row>
    <row r="10" spans="1:5" ht="15.75" thickBot="1" x14ac:dyDescent="0.3">
      <c r="A10" s="5" t="s">
        <v>9</v>
      </c>
      <c r="B10" s="7"/>
      <c r="C10" s="7"/>
      <c r="D10" s="7"/>
      <c r="E10" s="7">
        <f>B11</f>
        <v>659.40000000000009</v>
      </c>
    </row>
    <row r="11" spans="1:5" ht="29.25" customHeight="1" thickBot="1" x14ac:dyDescent="0.3">
      <c r="A11" s="6" t="s">
        <v>24</v>
      </c>
      <c r="B11" s="7">
        <f>6*109.9</f>
        <v>659.40000000000009</v>
      </c>
      <c r="C11" s="7"/>
      <c r="D11" s="7"/>
      <c r="E11" s="7"/>
    </row>
    <row r="12" spans="1:5" ht="15.75" thickBot="1" x14ac:dyDescent="0.3">
      <c r="A12" s="5" t="s">
        <v>10</v>
      </c>
      <c r="B12" s="7"/>
      <c r="C12" s="7"/>
      <c r="D12" s="7"/>
      <c r="E12" s="7"/>
    </row>
    <row r="13" spans="1:5" ht="15.75" thickBot="1" x14ac:dyDescent="0.3">
      <c r="A13" s="6" t="s">
        <v>14</v>
      </c>
      <c r="B13" s="7">
        <v>0</v>
      </c>
      <c r="C13" s="7"/>
      <c r="D13" s="7"/>
      <c r="E13" s="7"/>
    </row>
    <row r="14" spans="1:5" ht="15.75" thickBot="1" x14ac:dyDescent="0.3">
      <c r="A14" s="5" t="s">
        <v>11</v>
      </c>
      <c r="B14" s="7"/>
      <c r="C14" s="7"/>
      <c r="D14" s="7"/>
      <c r="E14" s="7">
        <f>B15+B16</f>
        <v>6500</v>
      </c>
    </row>
    <row r="15" spans="1:5" ht="15.75" thickBot="1" x14ac:dyDescent="0.3">
      <c r="A15" s="6" t="s">
        <v>23</v>
      </c>
      <c r="B15" s="7">
        <v>5000</v>
      </c>
      <c r="C15" s="7"/>
      <c r="D15" s="7"/>
      <c r="E15" s="7"/>
    </row>
    <row r="16" spans="1:5" ht="15.75" thickBot="1" x14ac:dyDescent="0.3">
      <c r="A16" s="6" t="s">
        <v>15</v>
      </c>
      <c r="B16" s="7">
        <v>1500</v>
      </c>
      <c r="C16" s="7"/>
      <c r="D16" s="7"/>
      <c r="E16" s="7"/>
    </row>
    <row r="17" spans="1:9" ht="15.75" thickBot="1" x14ac:dyDescent="0.3">
      <c r="A17" s="5" t="s">
        <v>12</v>
      </c>
      <c r="B17" s="7"/>
      <c r="C17" s="7"/>
      <c r="D17" s="7"/>
      <c r="E17" s="7">
        <f>B18+B21</f>
        <v>10000</v>
      </c>
    </row>
    <row r="18" spans="1:9" ht="15.75" thickBot="1" x14ac:dyDescent="0.3">
      <c r="A18" s="6" t="s">
        <v>16</v>
      </c>
      <c r="B18" s="7">
        <v>10000</v>
      </c>
      <c r="C18" s="7"/>
      <c r="D18" s="7"/>
      <c r="E18" s="7"/>
    </row>
    <row r="19" spans="1:9" ht="15.75" thickBot="1" x14ac:dyDescent="0.3">
      <c r="A19" s="5" t="s">
        <v>49</v>
      </c>
      <c r="B19" s="7"/>
      <c r="C19" s="7"/>
      <c r="D19" s="7"/>
      <c r="E19" s="7"/>
    </row>
    <row r="20" spans="1:9" ht="15.75" thickBot="1" x14ac:dyDescent="0.3">
      <c r="A20" s="6" t="s">
        <v>50</v>
      </c>
      <c r="B20" s="7">
        <v>2000</v>
      </c>
      <c r="C20" s="7"/>
      <c r="D20" s="7"/>
      <c r="E20" s="7">
        <f>B20+C20+D20</f>
        <v>2000</v>
      </c>
    </row>
    <row r="21" spans="1:9" ht="15.75" thickBot="1" x14ac:dyDescent="0.3">
      <c r="A21" s="6"/>
      <c r="B21" s="7"/>
      <c r="C21" s="7"/>
      <c r="D21" s="7"/>
      <c r="E21" s="7"/>
    </row>
    <row r="22" spans="1:9" ht="15.75" thickBot="1" x14ac:dyDescent="0.3">
      <c r="A22" s="10" t="s">
        <v>41</v>
      </c>
      <c r="B22" s="7">
        <f>SUM(B2:B21)</f>
        <v>67909.399999999994</v>
      </c>
      <c r="C22" s="7"/>
      <c r="D22" s="7"/>
      <c r="E22" s="18">
        <f>SUM(E2:E21)</f>
        <v>67909.399999999994</v>
      </c>
    </row>
    <row r="23" spans="1:9" ht="15.75" thickBot="1" x14ac:dyDescent="0.3">
      <c r="A23" s="10" t="s">
        <v>46</v>
      </c>
      <c r="B23" s="7">
        <v>0</v>
      </c>
      <c r="C23" s="7"/>
      <c r="D23" s="7"/>
      <c r="E23" s="7">
        <v>0</v>
      </c>
      <c r="G23" s="14"/>
      <c r="I23" s="14"/>
    </row>
    <row r="24" spans="1:9" ht="23.65" customHeight="1" thickBot="1" x14ac:dyDescent="0.3">
      <c r="A24" s="12" t="s">
        <v>40</v>
      </c>
      <c r="B24" s="13">
        <f>B22+B23</f>
        <v>67909.399999999994</v>
      </c>
      <c r="C24" s="13"/>
      <c r="D24" s="13"/>
      <c r="E24" s="17">
        <f>E22+E23</f>
        <v>67909.399999999994</v>
      </c>
      <c r="I24" s="14"/>
    </row>
    <row r="25" spans="1:9" x14ac:dyDescent="0.25">
      <c r="A25" s="15"/>
    </row>
    <row r="26" spans="1:9" ht="48.4" customHeight="1" x14ac:dyDescent="0.25">
      <c r="A26" s="25" t="s">
        <v>20</v>
      </c>
      <c r="B26" s="26"/>
      <c r="C26" s="26"/>
      <c r="D26" s="26"/>
      <c r="E26" s="26"/>
    </row>
    <row r="29" spans="1:9" ht="30" customHeight="1" x14ac:dyDescent="0.25">
      <c r="A29" s="24" t="s">
        <v>19</v>
      </c>
      <c r="B29" s="24"/>
      <c r="C29" s="24"/>
      <c r="D29" s="24"/>
      <c r="E29" s="24"/>
    </row>
    <row r="30" spans="1:9" ht="45" customHeight="1" x14ac:dyDescent="0.25">
      <c r="A30" s="24" t="s">
        <v>47</v>
      </c>
      <c r="B30" s="24"/>
      <c r="C30" s="24"/>
      <c r="D30" s="24"/>
      <c r="E30" s="24"/>
    </row>
    <row r="31" spans="1:9" x14ac:dyDescent="0.25">
      <c r="A31" s="9"/>
    </row>
    <row r="33" spans="1:1" s="11" customFormat="1" x14ac:dyDescent="0.25">
      <c r="A33" s="8"/>
    </row>
  </sheetData>
  <mergeCells count="3">
    <mergeCell ref="A26:E26"/>
    <mergeCell ref="A29:E29"/>
    <mergeCell ref="A30:E30"/>
  </mergeCells>
  <printOptions gridLines="1"/>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7AB5D-E853-4C0F-AF37-9E9F63BA3AC5}">
  <sheetPr>
    <pageSetUpPr fitToPage="1"/>
  </sheetPr>
  <dimension ref="A1:B10"/>
  <sheetViews>
    <sheetView topLeftCell="A7" workbookViewId="0">
      <selection activeCell="B10" sqref="B10"/>
    </sheetView>
  </sheetViews>
  <sheetFormatPr defaultRowHeight="15" x14ac:dyDescent="0.25"/>
  <cols>
    <col min="1" max="1" width="25" style="20" customWidth="1"/>
    <col min="2" max="2" width="83.140625" style="21" customWidth="1"/>
    <col min="3" max="16384" width="9.140625" style="20"/>
  </cols>
  <sheetData>
    <row r="1" spans="1:2" s="22" customFormat="1" x14ac:dyDescent="0.25">
      <c r="A1" s="22" t="s">
        <v>25</v>
      </c>
      <c r="B1" s="23" t="s">
        <v>26</v>
      </c>
    </row>
    <row r="2" spans="1:2" ht="60" x14ac:dyDescent="0.25">
      <c r="A2" s="20" t="s">
        <v>34</v>
      </c>
      <c r="B2" s="21" t="s">
        <v>33</v>
      </c>
    </row>
    <row r="3" spans="1:2" ht="75" x14ac:dyDescent="0.25">
      <c r="A3" s="20" t="s">
        <v>27</v>
      </c>
      <c r="B3" s="21" t="s">
        <v>43</v>
      </c>
    </row>
    <row r="4" spans="1:2" ht="120" x14ac:dyDescent="0.25">
      <c r="A4" s="20" t="s">
        <v>28</v>
      </c>
      <c r="B4" s="21" t="s">
        <v>35</v>
      </c>
    </row>
    <row r="5" spans="1:2" ht="150" x14ac:dyDescent="0.25">
      <c r="A5" s="20" t="s">
        <v>29</v>
      </c>
      <c r="B5" s="21" t="s">
        <v>36</v>
      </c>
    </row>
    <row r="6" spans="1:2" ht="90" x14ac:dyDescent="0.25">
      <c r="A6" s="20" t="s">
        <v>30</v>
      </c>
      <c r="B6" s="21" t="s">
        <v>42</v>
      </c>
    </row>
    <row r="7" spans="1:2" ht="45" x14ac:dyDescent="0.25">
      <c r="A7" s="20" t="s">
        <v>31</v>
      </c>
      <c r="B7" s="21" t="s">
        <v>48</v>
      </c>
    </row>
    <row r="8" spans="1:2" ht="45" x14ac:dyDescent="0.25">
      <c r="A8" s="20" t="s">
        <v>32</v>
      </c>
      <c r="B8" s="21" t="s">
        <v>37</v>
      </c>
    </row>
    <row r="9" spans="1:2" ht="30" x14ac:dyDescent="0.25">
      <c r="A9" s="20" t="s">
        <v>38</v>
      </c>
      <c r="B9" s="21" t="s">
        <v>44</v>
      </c>
    </row>
    <row r="10" spans="1:2" ht="60" x14ac:dyDescent="0.25">
      <c r="A10" s="20" t="s">
        <v>39</v>
      </c>
      <c r="B10" s="21" t="s">
        <v>45</v>
      </c>
    </row>
  </sheetData>
  <printOptions gridLines="1"/>
  <pageMargins left="0.25" right="0.25" top="0.75" bottom="0.75" header="0.3" footer="0.3"/>
  <pageSetup scale="9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925909F6B1C44F9036626E85FC7A62" ma:contentTypeVersion="17" ma:contentTypeDescription="Create a new document." ma:contentTypeScope="" ma:versionID="0a7b6184dbc257cccdfc8541454880b9">
  <xsd:schema xmlns:xsd="http://www.w3.org/2001/XMLSchema" xmlns:xs="http://www.w3.org/2001/XMLSchema" xmlns:p="http://schemas.microsoft.com/office/2006/metadata/properties" xmlns:ns3="8ea09046-cca6-43a2-93ce-943a1768f7ce" xmlns:ns4="7eea5269-ca90-450b-ad51-e15869fada82" targetNamespace="http://schemas.microsoft.com/office/2006/metadata/properties" ma:root="true" ma:fieldsID="d35a5a1e6c9912c72812087176d0d7b8" ns3:_="" ns4:_="">
    <xsd:import namespace="8ea09046-cca6-43a2-93ce-943a1768f7ce"/>
    <xsd:import namespace="7eea5269-ca90-450b-ad51-e15869fada8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09046-cca6-43a2-93ce-943a1768f7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ea5269-ca90-450b-ad51-e15869fada8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eea5269-ca90-450b-ad51-e15869fada8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227614-BF56-41AC-B6FE-ABEC289CA5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a09046-cca6-43a2-93ce-943a1768f7ce"/>
    <ds:schemaRef ds:uri="7eea5269-ca90-450b-ad51-e15869fada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52226C-D1B1-4AA1-8CA1-76C9FF8089FB}">
  <ds:schemaRefs>
    <ds:schemaRef ds:uri="http://schemas.microsoft.com/office/2006/metadata/properties"/>
    <ds:schemaRef ds:uri="http://purl.org/dc/dcmitype/"/>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7eea5269-ca90-450b-ad51-e15869fada82"/>
    <ds:schemaRef ds:uri="8ea09046-cca6-43a2-93ce-943a1768f7ce"/>
  </ds:schemaRefs>
</ds:datastoreItem>
</file>

<file path=customXml/itemProps3.xml><?xml version="1.0" encoding="utf-8"?>
<ds:datastoreItem xmlns:ds="http://schemas.openxmlformats.org/officeDocument/2006/customXml" ds:itemID="{D51D7546-66EF-46BA-B686-6BFA308BB6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 Example</vt:lpstr>
      <vt:lpstr>Descriptions</vt:lpstr>
      <vt:lpstr>Descriptions!Print_Area</vt:lpstr>
      <vt:lpstr>'Worksheet Example'!Print_Area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Villwock, Jason - FS, College Station, TX</dc:creator>
  <cp:keywords/>
  <dc:description/>
  <cp:lastModifiedBy>Riley, Gretchen</cp:lastModifiedBy>
  <cp:revision/>
  <cp:lastPrinted>2024-01-11T15:55:21Z</cp:lastPrinted>
  <dcterms:created xsi:type="dcterms:W3CDTF">2023-01-11T16:48:33Z</dcterms:created>
  <dcterms:modified xsi:type="dcterms:W3CDTF">2024-01-11T17:48:01Z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0x01010079925909F6B1C44F9036626E85FC7A62</vt:lpwstr>
  </property>
  <property fmtid="{D5CDD505-2E9C-101B-9397-08002B2CF9AE}" pid="3" name="_dlc_DocIdItemGuid">
    <vt:lpwstr>0efdb608-4616-44a7-a2a8-6bd98680f76d</vt:lpwstr>
  </property>
  <property fmtid="{D5CDD505-2E9C-101B-9397-08002B2CF9AE}" pid="4" name="MediaServiceImageTags">
    <vt:lpwstr/>
  </property>
</Properties>
</file>